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sclient\C\Users\askof\Desktop\TROŠENJE SREDSTAVA\2026\"/>
    </mc:Choice>
  </mc:AlternateContent>
  <bookViews>
    <workbookView xWindow="0" yWindow="0" windowWidth="28800" windowHeight="1218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9" i="1" l="1"/>
</calcChain>
</file>

<file path=xl/sharedStrings.xml><?xml version="1.0" encoding="utf-8"?>
<sst xmlns="http://schemas.openxmlformats.org/spreadsheetml/2006/main" count="260" uniqueCount="201">
  <si>
    <t>Datum:  14.09.2026</t>
  </si>
  <si>
    <t>CENTAR ZA ODGOJ I OBRAZOV ZAJEZDA</t>
  </si>
  <si>
    <t>BUDINŠČINA ZAJEZDA  31</t>
  </si>
  <si>
    <t>2390001-1100019984</t>
  </si>
  <si>
    <t>Informacija o trošenju sredstava za mjesec</t>
  </si>
  <si>
    <t>u periodu od 01/08/2026 do 31/08/2026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</si>
  <si>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</si>
  <si>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</si>
  <si>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</si>
  <si>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</si>
  <si>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</si>
  <si>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</si>
  <si>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>ARGO, obrt za prijevoz  putnika morem</t>
  </si>
  <si>
    <t/>
  </si>
  <si>
    <t>PUT FORTECE 4A ,CRES</t>
  </si>
  <si>
    <t>3722970</t>
  </si>
  <si>
    <t>ljetovanje,zimovanje,smještaj u porodice hranite</t>
  </si>
  <si>
    <t xml:space="preserve">AROHA d.o.o. </t>
  </si>
  <si>
    <t>70752519047</t>
  </si>
  <si>
    <t>Braće Ivana i Stjep V. 13 ,MALI LOŠINJ</t>
  </si>
  <si>
    <t>3722980</t>
  </si>
  <si>
    <t>kulturno zabavne potrebe korisnika</t>
  </si>
  <si>
    <t xml:space="preserve">BID CONTROL D.O.O. </t>
  </si>
  <si>
    <t>75195113588</t>
  </si>
  <si>
    <t>AV.VEĆESLAVA HOLJEVCA 40 ,ZAGREB</t>
  </si>
  <si>
    <t>3232200</t>
  </si>
  <si>
    <t>Usluge tekućeg i investicijskog održavanja postrojenja i opreme</t>
  </si>
  <si>
    <t xml:space="preserve">Certitudo partner d.o.o. </t>
  </si>
  <si>
    <t>41358203921</t>
  </si>
  <si>
    <t>Ivanićgradska 64 ,ZAGREB</t>
  </si>
  <si>
    <t>DUBROVNIK SUN d.o.o. PUTNIČKA AGENCIJA</t>
  </si>
  <si>
    <t>60174672203</t>
  </si>
  <si>
    <t>BOKELJSKA 26 ,DUBROVNIK</t>
  </si>
  <si>
    <t>3213100</t>
  </si>
  <si>
    <t>Seminari, savjetovanja i simpoziji</t>
  </si>
  <si>
    <t>DUKAT MLIJEČNA INDUSTRIJA d.d.</t>
  </si>
  <si>
    <t>25457712630</t>
  </si>
  <si>
    <t>Marijana Čavića 9 ,ZAGREB</t>
  </si>
  <si>
    <t>3222400</t>
  </si>
  <si>
    <t>Namirnice</t>
  </si>
  <si>
    <t xml:space="preserve">E.ELMES d.o.o. </t>
  </si>
  <si>
    <t>89958947498</t>
  </si>
  <si>
    <t xml:space="preserve">Ulica grada Vukovara 12 ,Rugvica </t>
  </si>
  <si>
    <t>4521100</t>
  </si>
  <si>
    <t>Dodatna ulaganja na postrojenjima i opremi</t>
  </si>
  <si>
    <t>GOSPODARENJE STANOVIMA PJ ZABOK</t>
  </si>
  <si>
    <t>30117405677</t>
  </si>
  <si>
    <t>MATIJE GUPCA 71 ,ZABOK</t>
  </si>
  <si>
    <t>3234700</t>
  </si>
  <si>
    <t>Pričuva</t>
  </si>
  <si>
    <t xml:space="preserve">HEP OPSKRBA D.O.O. </t>
  </si>
  <si>
    <t>63073332379</t>
  </si>
  <si>
    <t>ULICA GRADA VUKOVARA 37 ,ZAGREB</t>
  </si>
  <si>
    <t>3223100</t>
  </si>
  <si>
    <t>Električna energija</t>
  </si>
  <si>
    <t xml:space="preserve">HRVATSKA POŠTA D.D. </t>
  </si>
  <si>
    <t>87311810356</t>
  </si>
  <si>
    <t>JURIŠIĆEVA 13 ,ZAGREB</t>
  </si>
  <si>
    <t>3231300</t>
  </si>
  <si>
    <t>Poštarina (pisma, tiskanice i sl.)</t>
  </si>
  <si>
    <t>HRVATSKA POŠTANSKA BANKA  D.D.</t>
  </si>
  <si>
    <t>87939104217</t>
  </si>
  <si>
    <t>JURIŠIĆEVA 4 ,ZAGREB</t>
  </si>
  <si>
    <t>3431200</t>
  </si>
  <si>
    <t>usluge platnog prometa</t>
  </si>
  <si>
    <t>HRVATSKA RADIO TELEVIZIJA ODJEL PRETPLATE</t>
  </si>
  <si>
    <t>68419124305</t>
  </si>
  <si>
    <t>ZAGREB ,ZAGREB</t>
  </si>
  <si>
    <t>3295900</t>
  </si>
  <si>
    <t>Ostale pristojbe i naknade</t>
  </si>
  <si>
    <t>HRVATSKA ZAJEDNICA  OSNOVNIH ŠKOLA</t>
  </si>
  <si>
    <t>78661516143</t>
  </si>
  <si>
    <t>Ttg m.Tita 4 ,ZAGREB</t>
  </si>
  <si>
    <t xml:space="preserve">HRVATSKI TELEKOM D.D. </t>
  </si>
  <si>
    <t>81793146560</t>
  </si>
  <si>
    <t>RADNIČKA CESTA 21 ,ZAGREB</t>
  </si>
  <si>
    <t>3231100</t>
  </si>
  <si>
    <t>Usluge telefona, telefaksa</t>
  </si>
  <si>
    <t>3231110</t>
  </si>
  <si>
    <t>Usluge u pokretnoj elektroničkoj komunikacijskoj mreži-objedinjena nabava</t>
  </si>
  <si>
    <t xml:space="preserve">INA INDUSTRIJA NAFTE d.d. </t>
  </si>
  <si>
    <t>27759560625</t>
  </si>
  <si>
    <t>Av. V. Holjevca 10 ,ZAGREB</t>
  </si>
  <si>
    <t>3223480</t>
  </si>
  <si>
    <t>Opskrba gorivom na bezinskim postajama-objedinjena nabava</t>
  </si>
  <si>
    <t xml:space="preserve">JADRANKA TRGOVINA D.O.O </t>
  </si>
  <si>
    <t>02198337590</t>
  </si>
  <si>
    <t>DRAŽICA 1 ,MALI LIOŠINJ</t>
  </si>
  <si>
    <t>JADRANOVO D.O.O. ZA  GRADITELJSTVO I USLUGE</t>
  </si>
  <si>
    <t>91870105507</t>
  </si>
  <si>
    <t>ZAPOLJSKA 22 ,ZAGREB</t>
  </si>
  <si>
    <t>4511100</t>
  </si>
  <si>
    <t>Dodatna ulaganja na građevinskim objektima</t>
  </si>
  <si>
    <t xml:space="preserve">KALIMERO PROJEKT j.d.o.o. </t>
  </si>
  <si>
    <t>99195623314</t>
  </si>
  <si>
    <t>BUDINŠĆINA 8 ,BUDINŠĆINA</t>
  </si>
  <si>
    <t xml:space="preserve">KOGUTEX D.O.O. </t>
  </si>
  <si>
    <t>00201684199</t>
  </si>
  <si>
    <t>Ul. Drage Božića 3 ,KONJŠČINA</t>
  </si>
  <si>
    <t>3222940</t>
  </si>
  <si>
    <t>Materijal za radnu okupaciju</t>
  </si>
  <si>
    <t xml:space="preserve">KOMUNALAC KONJŠČINA </t>
  </si>
  <si>
    <t>04274608715</t>
  </si>
  <si>
    <t>JERTOVEC 150 ,KONJŠĆINA</t>
  </si>
  <si>
    <t>3234200</t>
  </si>
  <si>
    <t>Iznošenje i odvoz smeća</t>
  </si>
  <si>
    <t xml:space="preserve">KONSTRUKTIVAN d.o.o. </t>
  </si>
  <si>
    <t>32977566980</t>
  </si>
  <si>
    <t>TRG SLOBODE 9A ,VARAŽDIN</t>
  </si>
  <si>
    <t>Ljekarna Silva Kovačić  Tukec</t>
  </si>
  <si>
    <t>72207227980</t>
  </si>
  <si>
    <t>Albaharijeva 1 ,Zagreb</t>
  </si>
  <si>
    <t>3222930</t>
  </si>
  <si>
    <t>Materijal za zdravstvenu zaštitu korisnika</t>
  </si>
  <si>
    <t>MET CROATIA ENERGY TRADE  d.o.o.</t>
  </si>
  <si>
    <t>85106651596</t>
  </si>
  <si>
    <t>RADNIČKA CESTA 80 ,ZAGREB</t>
  </si>
  <si>
    <t>3223300</t>
  </si>
  <si>
    <t>Plin</t>
  </si>
  <si>
    <t xml:space="preserve">MT UREDSKA OPREMA D.O.O. </t>
  </si>
  <si>
    <t>91668567313</t>
  </si>
  <si>
    <t>TKALČIĆEVA 22 ,ZAGREB</t>
  </si>
  <si>
    <t>3221400</t>
  </si>
  <si>
    <t>Materijal i sredstva za čišćenje i održavanje</t>
  </si>
  <si>
    <t>3221600</t>
  </si>
  <si>
    <t>Materijal za higijenske potrebe i njegu</t>
  </si>
  <si>
    <t>3225100</t>
  </si>
  <si>
    <t>Sitni inventar</t>
  </si>
  <si>
    <t>3235300</t>
  </si>
  <si>
    <t>Najamnine za opremu</t>
  </si>
  <si>
    <t xml:space="preserve">PEVEX d.d. </t>
  </si>
  <si>
    <t>73660371074</t>
  </si>
  <si>
    <t>SAVSKA CESTA 84 ,SESVETE</t>
  </si>
  <si>
    <t>PLIN-PROJEKT KONJŠČINA</t>
  </si>
  <si>
    <t>14212841002</t>
  </si>
  <si>
    <t>KONJŠČINA ,KONJŠČINA</t>
  </si>
  <si>
    <t xml:space="preserve">TEAM 4 FLOOR D.O.O. </t>
  </si>
  <si>
    <t>80970882282</t>
  </si>
  <si>
    <t>Nikole Tesle 87 ,Velika Gorica</t>
  </si>
  <si>
    <t xml:space="preserve">Telemach Hrvatska d.o.o. </t>
  </si>
  <si>
    <t>70133616033</t>
  </si>
  <si>
    <t>Josipa Marohnića 1 ,ZAGREB</t>
  </si>
  <si>
    <t>TINTILIN D.O.O. ZLATAR</t>
  </si>
  <si>
    <t>67188623634</t>
  </si>
  <si>
    <t>ZLATAR ,ZLATAR</t>
  </si>
  <si>
    <t>3221100</t>
  </si>
  <si>
    <t>Uredski materijal</t>
  </si>
  <si>
    <t xml:space="preserve">TRGOCENTAR D.O.O. </t>
  </si>
  <si>
    <t>84210581427</t>
  </si>
  <si>
    <t>103.brigade 8 ,ZABOK</t>
  </si>
  <si>
    <t>3224100</t>
  </si>
  <si>
    <t>Materijal i dijelovi za tekuće i inveticijsko održavanje građevinskih objekata</t>
  </si>
  <si>
    <t xml:space="preserve">TRGOVINA LESKOVAR D.O.O. </t>
  </si>
  <si>
    <t>07692760731</t>
  </si>
  <si>
    <t>UL. KRALJA TOMISLAVA 9 ,VARAŽDIN</t>
  </si>
  <si>
    <t>3232300</t>
  </si>
  <si>
    <t>Usluge tekućeg i investicijskog održavanja prijevoznih sredstava</t>
  </si>
  <si>
    <t xml:space="preserve">VERSACON j.d.o.o. </t>
  </si>
  <si>
    <t>84589248797</t>
  </si>
  <si>
    <t>GARIĆGRADSKA 14 ,ZAGREB</t>
  </si>
  <si>
    <t>3232100</t>
  </si>
  <si>
    <t>Usluge tekućeg i investicijskog održavanja građevinskih objekata</t>
  </si>
  <si>
    <t xml:space="preserve">VINDIJA D.D. </t>
  </si>
  <si>
    <t>44138062462</t>
  </si>
  <si>
    <t>Međimurska 6 ,VARAŽDIN</t>
  </si>
  <si>
    <t xml:space="preserve">WBF MONT d.o.o. </t>
  </si>
  <si>
    <t>66674653829</t>
  </si>
  <si>
    <t>UL. GRADA VUKOVARA 6 ,RUGVICA</t>
  </si>
  <si>
    <t>Z.M.H. HORVAT D.O.O. KONJŠČINA</t>
  </si>
  <si>
    <t>49086457698</t>
  </si>
  <si>
    <t>BIOSTRIČKA CESTA 4-A ,KONJŠČINA</t>
  </si>
  <si>
    <t xml:space="preserve">ZAGORSKI VODOVOD </t>
  </si>
  <si>
    <t>61979475705</t>
  </si>
  <si>
    <t>KSAVER ŠANDOR ĐALSKI ,ZABOK</t>
  </si>
  <si>
    <t>3234100</t>
  </si>
  <si>
    <t>Opskrba vodom</t>
  </si>
  <si>
    <t>ZAGREBAČKI EKOLOŠKO SANI. HIGIJENSKI SERVIS D.O.O</t>
  </si>
  <si>
    <t>12912094439</t>
  </si>
  <si>
    <t>Kustošijanska 8 ,ZAGREB</t>
  </si>
  <si>
    <t>3234300</t>
  </si>
  <si>
    <t>Deratizacija i dezinsekcija</t>
  </si>
  <si>
    <t xml:space="preserve">ZZJZ ZLATAR </t>
  </si>
  <si>
    <t>60235531937</t>
  </si>
  <si>
    <t>I.K.Kovačića 1 ,ZLATAR</t>
  </si>
  <si>
    <t>3236100</t>
  </si>
  <si>
    <t>Obvezni i preventivni zdravstveni pregledi zaposlenika</t>
  </si>
  <si>
    <t>UKUPNO:</t>
  </si>
  <si>
    <t>Gostonica Bukaleta</t>
  </si>
  <si>
    <t>Loznati bb, Cres</t>
  </si>
  <si>
    <t>Ostali nespomenuti rashodi poslovanja</t>
  </si>
  <si>
    <t>Ljekarne Švaljek</t>
  </si>
  <si>
    <t>Ulica kralja Tomislava 24, Marija Bistrica</t>
  </si>
  <si>
    <t>Restoran i zagorske hiže Purga</t>
  </si>
  <si>
    <t>Grančarska cesta 45b, Zl.Bistrica</t>
  </si>
  <si>
    <t>Službena putovanja</t>
  </si>
  <si>
    <t>Naknade građanima i kućanstvima u naravi</t>
  </si>
  <si>
    <t>Plaće za redovan rad</t>
  </si>
  <si>
    <t>Plaće za prekovremeni rad</t>
  </si>
  <si>
    <t>Plaće za posebne uvjete</t>
  </si>
  <si>
    <t>Doprinosi za obvezno zdravstveno osiguranje</t>
  </si>
  <si>
    <t>Naknade za prijevoz, rad na terenu, odvojeni život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</si>
</sst>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/>
    <xf numFmtId="0" fontId="0" fillId="0" borderId="0" xfId="0" applyAlignment="1">
      <alignment horizontal="right"/>
    </xf>
    <xf numFmtId="0" fontId="1" fillId="0" borderId="0" xfId="0" quotePrefix="1" applyFont="1" applyAlignment="1">
      <alignment horizontal="right"/>
    </xf>
    <xf numFmtId="0" fontId="1" fillId="0" borderId="0" xfId="0" quotePrefix="1" applyFont="1" applyAlignment="1"/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quotePrefix="1" applyFont="1" applyAlignment="1">
      <alignment horizontal="center"/>
    </xf>
    <xf numFmtId="0" fontId="4" fillId="0" borderId="0" xfId="0" applyFont="1" applyAlignment="1"/>
    <xf numFmtId="0" fontId="0" fillId="0" borderId="0" xfId="0" applyAlignment="1">
      <alignment horizontal="center"/>
    </xf>
    <xf numFmtId="0" fontId="5" fillId="0" borderId="0" xfId="0" applyFont="1"/>
    <xf numFmtId="0" fontId="5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0" fontId="1" fillId="0" borderId="1" xfId="0" quotePrefix="1" applyFont="1" applyBorder="1" applyAlignment="1">
      <alignment horizontal="left"/>
    </xf>
    <xf numFmtId="0" fontId="1" fillId="0" borderId="1" xfId="0" quotePrefix="1" applyFont="1" applyBorder="1"/>
    <xf numFmtId="0" fontId="1" fillId="0" borderId="1" xfId="0" quotePrefix="1" applyFont="1" applyBorder="1"/>
    <xf numFmtId="0" fontId="1" fillId="0" borderId="1" xfId="0" quotePrefix="1" applyFont="1" applyBorder="1"/>
    <xf numFmtId="0" fontId="1" fillId="0" borderId="1" xfId="0" quotePrefix="1" applyFont="1" applyBorder="1"/>
    <xf numFmtId="0" fontId="1" fillId="0" borderId="1" xfId="0" quotePrefix="1" applyFont="1" applyBorder="1"/>
    <xf numFmtId="0" fontId="1" fillId="0" borderId="1" xfId="0" quotePrefix="1" applyFont="1" applyBorder="1"/>
    <xf numFmtId="0" fontId="1" fillId="0" borderId="1" xfId="0" quotePrefix="1" applyFont="1" applyBorder="1"/>
    <xf numFmtId="4" fontId="1" fillId="0" borderId="1" xfId="0" applyNumberFormat="1" applyFont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9"/>
  <sheetViews>
    <sheetView tabSelected="1" topLeftCell="A49" workbookViewId="0">
      <selection activeCell="D45" sqref="D45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20.7109375" customWidth="1"/>
    <col min="6" max="6" width="65.7109375" customWidth="1"/>
  </cols>
  <sheetData>
    <row r="1" spans="1:25" x14ac:dyDescent="0.25">
      <c r="A1" s="3" t="s">
        <v>0</v>
      </c>
      <c r="B1" s="2"/>
      <c r="C1" s="2"/>
      <c r="D1" s="2"/>
      <c r="E1" s="2"/>
      <c r="F1" s="2"/>
    </row>
    <row r="2" spans="1:25" x14ac:dyDescent="0.25">
      <c r="A2" s="4" t="s">
        <v>1</v>
      </c>
      <c r="B2" s="1"/>
      <c r="C2" s="1"/>
      <c r="D2" s="1"/>
      <c r="E2" s="1"/>
      <c r="F2" s="1"/>
    </row>
    <row r="3" spans="1:25" x14ac:dyDescent="0.25">
      <c r="A3" s="4" t="s">
        <v>2</v>
      </c>
      <c r="B3" s="1"/>
      <c r="C3" s="1"/>
      <c r="D3" s="1"/>
      <c r="E3" s="1"/>
      <c r="F3" s="1"/>
    </row>
    <row r="4" spans="1:25" x14ac:dyDescent="0.25">
      <c r="A4" s="4" t="s">
        <v>3</v>
      </c>
      <c r="B4" s="1"/>
      <c r="C4" s="1"/>
      <c r="D4" s="1"/>
      <c r="E4" s="1"/>
      <c r="F4" s="1"/>
    </row>
    <row r="5" spans="1:25" ht="18" x14ac:dyDescent="0.25">
      <c r="A5" s="5" t="s">
        <v>4</v>
      </c>
      <c r="B5" s="6"/>
      <c r="C5" s="6"/>
      <c r="D5" s="6"/>
      <c r="E5" s="6"/>
      <c r="F5" s="6"/>
    </row>
    <row r="7" spans="1:25" x14ac:dyDescent="0.25">
      <c r="A7" s="7" t="s">
        <v>5</v>
      </c>
      <c r="B7" s="6"/>
      <c r="C7" s="6"/>
      <c r="D7" s="6"/>
      <c r="E7" s="6"/>
      <c r="F7" s="6"/>
    </row>
    <row r="8" spans="1:25" ht="15.75" x14ac:dyDescent="0.25">
      <c r="A8" s="8"/>
      <c r="B8" s="1"/>
      <c r="C8" s="1"/>
      <c r="D8" s="1"/>
      <c r="E8" s="1"/>
      <c r="F8" s="6"/>
      <c r="G8" s="9"/>
    </row>
    <row r="10" spans="1:25" x14ac:dyDescent="0.25">
      <c r="A10" s="11" t="s">
        <v>6</v>
      </c>
      <c r="B10" s="11" t="s">
        <v>7</v>
      </c>
      <c r="C10" s="11" t="s">
        <v>8</v>
      </c>
      <c r="D10" s="11" t="s">
        <v>9</v>
      </c>
      <c r="E10" s="11" t="s">
        <v>10</v>
      </c>
      <c r="F10" s="11" t="s">
        <v>11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2" spans="1:25" x14ac:dyDescent="0.25">
      <c r="A12" s="12" t="s">
        <v>12</v>
      </c>
      <c r="B12" s="12" t="s">
        <v>13</v>
      </c>
      <c r="C12" s="12" t="s">
        <v>14</v>
      </c>
      <c r="D12" s="13">
        <v>1000</v>
      </c>
      <c r="E12" s="14" t="s">
        <v>15</v>
      </c>
      <c r="F12" s="12" t="s">
        <v>16</v>
      </c>
    </row>
    <row r="13" spans="1:25" x14ac:dyDescent="0.25">
      <c r="A13" s="12" t="s">
        <v>17</v>
      </c>
      <c r="B13" s="12" t="s">
        <v>18</v>
      </c>
      <c r="C13" s="12" t="s">
        <v>19</v>
      </c>
      <c r="D13" s="13">
        <v>1880</v>
      </c>
      <c r="E13" s="14" t="s">
        <v>20</v>
      </c>
      <c r="F13" s="12" t="s">
        <v>21</v>
      </c>
    </row>
    <row r="14" spans="1:25" x14ac:dyDescent="0.25">
      <c r="A14" s="12" t="s">
        <v>22</v>
      </c>
      <c r="B14" s="12" t="s">
        <v>23</v>
      </c>
      <c r="C14" s="12" t="s">
        <v>24</v>
      </c>
      <c r="D14" s="13">
        <v>450</v>
      </c>
      <c r="E14" s="14" t="s">
        <v>25</v>
      </c>
      <c r="F14" s="12" t="s">
        <v>26</v>
      </c>
    </row>
    <row r="15" spans="1:25" x14ac:dyDescent="0.25">
      <c r="A15" s="12" t="s">
        <v>27</v>
      </c>
      <c r="B15" s="12" t="s">
        <v>28</v>
      </c>
      <c r="C15" s="12" t="s">
        <v>29</v>
      </c>
      <c r="D15" s="13">
        <v>1026.54</v>
      </c>
      <c r="E15" s="14" t="s">
        <v>20</v>
      </c>
      <c r="F15" s="12" t="s">
        <v>21</v>
      </c>
    </row>
    <row r="16" spans="1:25" x14ac:dyDescent="0.25">
      <c r="A16" s="12" t="s">
        <v>30</v>
      </c>
      <c r="B16" s="12" t="s">
        <v>31</v>
      </c>
      <c r="C16" s="12" t="s">
        <v>32</v>
      </c>
      <c r="D16" s="13">
        <v>834</v>
      </c>
      <c r="E16" s="14" t="s">
        <v>33</v>
      </c>
      <c r="F16" s="12" t="s">
        <v>34</v>
      </c>
    </row>
    <row r="17" spans="1:6" x14ac:dyDescent="0.25">
      <c r="A17" s="12" t="s">
        <v>35</v>
      </c>
      <c r="B17" s="12" t="s">
        <v>36</v>
      </c>
      <c r="C17" s="12" t="s">
        <v>37</v>
      </c>
      <c r="D17" s="13">
        <v>324.94</v>
      </c>
      <c r="E17" s="14" t="s">
        <v>38</v>
      </c>
      <c r="F17" s="12" t="s">
        <v>39</v>
      </c>
    </row>
    <row r="18" spans="1:6" x14ac:dyDescent="0.25">
      <c r="A18" s="12" t="s">
        <v>40</v>
      </c>
      <c r="B18" s="12" t="s">
        <v>41</v>
      </c>
      <c r="C18" s="12" t="s">
        <v>42</v>
      </c>
      <c r="D18" s="13">
        <v>79742.5</v>
      </c>
      <c r="E18" s="14" t="s">
        <v>43</v>
      </c>
      <c r="F18" s="12" t="s">
        <v>44</v>
      </c>
    </row>
    <row r="19" spans="1:6" x14ac:dyDescent="0.25">
      <c r="A19" s="12" t="s">
        <v>45</v>
      </c>
      <c r="B19" s="12" t="s">
        <v>46</v>
      </c>
      <c r="C19" s="12" t="s">
        <v>47</v>
      </c>
      <c r="D19" s="13">
        <v>9.7200000000000006</v>
      </c>
      <c r="E19" s="14" t="s">
        <v>48</v>
      </c>
      <c r="F19" s="12" t="s">
        <v>49</v>
      </c>
    </row>
    <row r="20" spans="1:6" x14ac:dyDescent="0.25">
      <c r="A20" s="12" t="s">
        <v>50</v>
      </c>
      <c r="B20" s="12" t="s">
        <v>51</v>
      </c>
      <c r="C20" s="12" t="s">
        <v>52</v>
      </c>
      <c r="D20" s="13">
        <v>1345.93</v>
      </c>
      <c r="E20" s="14" t="s">
        <v>53</v>
      </c>
      <c r="F20" s="12" t="s">
        <v>54</v>
      </c>
    </row>
    <row r="21" spans="1:6" x14ac:dyDescent="0.25">
      <c r="A21" s="12" t="s">
        <v>55</v>
      </c>
      <c r="B21" s="12" t="s">
        <v>56</v>
      </c>
      <c r="C21" s="12" t="s">
        <v>57</v>
      </c>
      <c r="D21" s="13">
        <v>61.66</v>
      </c>
      <c r="E21" s="14" t="s">
        <v>58</v>
      </c>
      <c r="F21" s="12" t="s">
        <v>59</v>
      </c>
    </row>
    <row r="22" spans="1:6" x14ac:dyDescent="0.25">
      <c r="A22" s="12" t="s">
        <v>60</v>
      </c>
      <c r="B22" s="12" t="s">
        <v>61</v>
      </c>
      <c r="C22" s="12" t="s">
        <v>62</v>
      </c>
      <c r="D22" s="13">
        <v>54.36</v>
      </c>
      <c r="E22" s="14" t="s">
        <v>63</v>
      </c>
      <c r="F22" s="12" t="s">
        <v>64</v>
      </c>
    </row>
    <row r="23" spans="1:6" x14ac:dyDescent="0.25">
      <c r="A23" s="12" t="s">
        <v>65</v>
      </c>
      <c r="B23" s="12" t="s">
        <v>66</v>
      </c>
      <c r="C23" s="12" t="s">
        <v>67</v>
      </c>
      <c r="D23" s="13">
        <v>74.34</v>
      </c>
      <c r="E23" s="14" t="s">
        <v>68</v>
      </c>
      <c r="F23" s="12" t="s">
        <v>69</v>
      </c>
    </row>
    <row r="24" spans="1:6" x14ac:dyDescent="0.25">
      <c r="A24" s="12" t="s">
        <v>70</v>
      </c>
      <c r="B24" s="12" t="s">
        <v>71</v>
      </c>
      <c r="C24" s="12" t="s">
        <v>72</v>
      </c>
      <c r="D24" s="13">
        <v>300</v>
      </c>
      <c r="E24" s="14" t="s">
        <v>33</v>
      </c>
      <c r="F24" s="12" t="s">
        <v>34</v>
      </c>
    </row>
    <row r="25" spans="1:6" x14ac:dyDescent="0.25">
      <c r="A25" s="12" t="s">
        <v>73</v>
      </c>
      <c r="B25" s="12" t="s">
        <v>74</v>
      </c>
      <c r="C25" s="12" t="s">
        <v>75</v>
      </c>
      <c r="D25" s="13">
        <v>27.4</v>
      </c>
      <c r="E25" s="14" t="s">
        <v>76</v>
      </c>
      <c r="F25" s="12" t="s">
        <v>77</v>
      </c>
    </row>
    <row r="26" spans="1:6" x14ac:dyDescent="0.25">
      <c r="A26" s="12" t="s">
        <v>73</v>
      </c>
      <c r="B26" s="12" t="s">
        <v>74</v>
      </c>
      <c r="C26" s="12" t="s">
        <v>75</v>
      </c>
      <c r="D26" s="13">
        <v>44.2</v>
      </c>
      <c r="E26" s="14" t="s">
        <v>78</v>
      </c>
      <c r="F26" s="12" t="s">
        <v>79</v>
      </c>
    </row>
    <row r="27" spans="1:6" x14ac:dyDescent="0.25">
      <c r="A27" s="12" t="s">
        <v>80</v>
      </c>
      <c r="B27" s="12" t="s">
        <v>81</v>
      </c>
      <c r="C27" s="12" t="s">
        <v>82</v>
      </c>
      <c r="D27" s="13">
        <v>990.66</v>
      </c>
      <c r="E27" s="14" t="s">
        <v>83</v>
      </c>
      <c r="F27" s="12" t="s">
        <v>84</v>
      </c>
    </row>
    <row r="28" spans="1:6" x14ac:dyDescent="0.25">
      <c r="A28" s="12" t="s">
        <v>85</v>
      </c>
      <c r="B28" s="12" t="s">
        <v>86</v>
      </c>
      <c r="C28" s="12" t="s">
        <v>87</v>
      </c>
      <c r="D28" s="13">
        <v>5093.51</v>
      </c>
      <c r="E28" s="14" t="s">
        <v>38</v>
      </c>
      <c r="F28" s="12" t="s">
        <v>39</v>
      </c>
    </row>
    <row r="29" spans="1:6" x14ac:dyDescent="0.25">
      <c r="A29" s="12" t="s">
        <v>88</v>
      </c>
      <c r="B29" s="12" t="s">
        <v>89</v>
      </c>
      <c r="C29" s="12" t="s">
        <v>90</v>
      </c>
      <c r="D29" s="13">
        <v>5687.5</v>
      </c>
      <c r="E29" s="14" t="s">
        <v>91</v>
      </c>
      <c r="F29" s="12" t="s">
        <v>92</v>
      </c>
    </row>
    <row r="30" spans="1:6" x14ac:dyDescent="0.25">
      <c r="A30" s="12" t="s">
        <v>93</v>
      </c>
      <c r="B30" s="12" t="s">
        <v>94</v>
      </c>
      <c r="C30" s="12" t="s">
        <v>95</v>
      </c>
      <c r="D30" s="13">
        <v>137.44999999999999</v>
      </c>
      <c r="E30" s="14" t="s">
        <v>38</v>
      </c>
      <c r="F30" s="12" t="s">
        <v>39</v>
      </c>
    </row>
    <row r="31" spans="1:6" x14ac:dyDescent="0.25">
      <c r="A31" s="12" t="s">
        <v>96</v>
      </c>
      <c r="B31" s="12" t="s">
        <v>97</v>
      </c>
      <c r="C31" s="12" t="s">
        <v>98</v>
      </c>
      <c r="D31" s="13">
        <v>1186.53</v>
      </c>
      <c r="E31" s="14" t="s">
        <v>38</v>
      </c>
      <c r="F31" s="12" t="s">
        <v>39</v>
      </c>
    </row>
    <row r="32" spans="1:6" x14ac:dyDescent="0.25">
      <c r="A32" s="12" t="s">
        <v>96</v>
      </c>
      <c r="B32" s="12" t="s">
        <v>97</v>
      </c>
      <c r="C32" s="12" t="s">
        <v>98</v>
      </c>
      <c r="D32" s="13">
        <v>8.6</v>
      </c>
      <c r="E32" s="14" t="s">
        <v>99</v>
      </c>
      <c r="F32" s="12" t="s">
        <v>100</v>
      </c>
    </row>
    <row r="33" spans="1:6" x14ac:dyDescent="0.25">
      <c r="A33" s="12" t="s">
        <v>101</v>
      </c>
      <c r="B33" s="12" t="s">
        <v>102</v>
      </c>
      <c r="C33" s="12" t="s">
        <v>103</v>
      </c>
      <c r="D33" s="13">
        <v>546.37</v>
      </c>
      <c r="E33" s="14" t="s">
        <v>104</v>
      </c>
      <c r="F33" s="12" t="s">
        <v>105</v>
      </c>
    </row>
    <row r="34" spans="1:6" x14ac:dyDescent="0.25">
      <c r="A34" s="12" t="s">
        <v>106</v>
      </c>
      <c r="B34" s="12" t="s">
        <v>107</v>
      </c>
      <c r="C34" s="12" t="s">
        <v>108</v>
      </c>
      <c r="D34" s="13">
        <v>1200</v>
      </c>
      <c r="E34" s="14" t="s">
        <v>91</v>
      </c>
      <c r="F34" s="12" t="s">
        <v>92</v>
      </c>
    </row>
    <row r="35" spans="1:6" x14ac:dyDescent="0.25">
      <c r="A35" s="12" t="s">
        <v>109</v>
      </c>
      <c r="B35" s="12" t="s">
        <v>110</v>
      </c>
      <c r="C35" s="12" t="s">
        <v>111</v>
      </c>
      <c r="D35" s="13">
        <v>3000.09</v>
      </c>
      <c r="E35" s="14" t="s">
        <v>112</v>
      </c>
      <c r="F35" s="12" t="s">
        <v>113</v>
      </c>
    </row>
    <row r="36" spans="1:6" x14ac:dyDescent="0.25">
      <c r="A36" s="12" t="s">
        <v>114</v>
      </c>
      <c r="B36" s="12" t="s">
        <v>115</v>
      </c>
      <c r="C36" s="12" t="s">
        <v>116</v>
      </c>
      <c r="D36" s="13">
        <v>598.13</v>
      </c>
      <c r="E36" s="14" t="s">
        <v>117</v>
      </c>
      <c r="F36" s="12" t="s">
        <v>118</v>
      </c>
    </row>
    <row r="37" spans="1:6" x14ac:dyDescent="0.25">
      <c r="A37" s="12" t="s">
        <v>119</v>
      </c>
      <c r="B37" s="12" t="s">
        <v>120</v>
      </c>
      <c r="C37" s="12" t="s">
        <v>121</v>
      </c>
      <c r="D37" s="13">
        <v>1335</v>
      </c>
      <c r="E37" s="14" t="s">
        <v>122</v>
      </c>
      <c r="F37" s="12" t="s">
        <v>123</v>
      </c>
    </row>
    <row r="38" spans="1:6" x14ac:dyDescent="0.25">
      <c r="A38" s="12" t="s">
        <v>119</v>
      </c>
      <c r="B38" s="12" t="s">
        <v>120</v>
      </c>
      <c r="C38" s="12" t="s">
        <v>121</v>
      </c>
      <c r="D38" s="13">
        <v>1662.28</v>
      </c>
      <c r="E38" s="14" t="s">
        <v>124</v>
      </c>
      <c r="F38" s="12" t="s">
        <v>125</v>
      </c>
    </row>
    <row r="39" spans="1:6" x14ac:dyDescent="0.25">
      <c r="A39" s="12" t="s">
        <v>119</v>
      </c>
      <c r="B39" s="12" t="s">
        <v>120</v>
      </c>
      <c r="C39" s="12" t="s">
        <v>121</v>
      </c>
      <c r="D39" s="13">
        <v>600</v>
      </c>
      <c r="E39" s="14" t="s">
        <v>126</v>
      </c>
      <c r="F39" s="12" t="s">
        <v>127</v>
      </c>
    </row>
    <row r="40" spans="1:6" x14ac:dyDescent="0.25">
      <c r="A40" s="12" t="s">
        <v>119</v>
      </c>
      <c r="B40" s="12" t="s">
        <v>120</v>
      </c>
      <c r="C40" s="12" t="s">
        <v>121</v>
      </c>
      <c r="D40" s="13">
        <v>199.1</v>
      </c>
      <c r="E40" s="14" t="s">
        <v>128</v>
      </c>
      <c r="F40" s="12" t="s">
        <v>129</v>
      </c>
    </row>
    <row r="41" spans="1:6" x14ac:dyDescent="0.25">
      <c r="A41" s="12" t="s">
        <v>130</v>
      </c>
      <c r="B41" s="12" t="s">
        <v>131</v>
      </c>
      <c r="C41" s="12" t="s">
        <v>132</v>
      </c>
      <c r="D41" s="13">
        <v>208.69</v>
      </c>
      <c r="E41" s="14" t="s">
        <v>126</v>
      </c>
      <c r="F41" s="12" t="s">
        <v>127</v>
      </c>
    </row>
    <row r="42" spans="1:6" x14ac:dyDescent="0.25">
      <c r="A42" s="12" t="s">
        <v>133</v>
      </c>
      <c r="B42" s="12" t="s">
        <v>134</v>
      </c>
      <c r="C42" s="12" t="s">
        <v>135</v>
      </c>
      <c r="D42" s="13">
        <v>82421.25</v>
      </c>
      <c r="E42" s="14" t="s">
        <v>91</v>
      </c>
      <c r="F42" s="12" t="s">
        <v>92</v>
      </c>
    </row>
    <row r="43" spans="1:6" x14ac:dyDescent="0.25">
      <c r="A43" s="12" t="s">
        <v>133</v>
      </c>
      <c r="B43" s="12" t="s">
        <v>134</v>
      </c>
      <c r="C43" s="12" t="s">
        <v>135</v>
      </c>
      <c r="D43" s="13">
        <v>1993.56</v>
      </c>
      <c r="E43" s="14" t="s">
        <v>43</v>
      </c>
      <c r="F43" s="12" t="s">
        <v>44</v>
      </c>
    </row>
    <row r="44" spans="1:6" x14ac:dyDescent="0.25">
      <c r="A44" s="12" t="s">
        <v>136</v>
      </c>
      <c r="B44" s="12" t="s">
        <v>137</v>
      </c>
      <c r="C44" s="12" t="s">
        <v>138</v>
      </c>
      <c r="D44" s="13">
        <v>81380.63</v>
      </c>
      <c r="E44" s="14" t="s">
        <v>91</v>
      </c>
      <c r="F44" s="12" t="s">
        <v>92</v>
      </c>
    </row>
    <row r="45" spans="1:6" x14ac:dyDescent="0.25">
      <c r="A45" s="12" t="s">
        <v>139</v>
      </c>
      <c r="B45" s="12" t="s">
        <v>140</v>
      </c>
      <c r="C45" s="12" t="s">
        <v>141</v>
      </c>
      <c r="D45" s="13">
        <v>170.86</v>
      </c>
      <c r="E45" s="14" t="s">
        <v>76</v>
      </c>
      <c r="F45" s="12" t="s">
        <v>77</v>
      </c>
    </row>
    <row r="46" spans="1:6" x14ac:dyDescent="0.25">
      <c r="A46" s="12" t="s">
        <v>142</v>
      </c>
      <c r="B46" s="12" t="s">
        <v>143</v>
      </c>
      <c r="C46" s="12" t="s">
        <v>144</v>
      </c>
      <c r="D46" s="13">
        <v>39.75</v>
      </c>
      <c r="E46" s="14" t="s">
        <v>145</v>
      </c>
      <c r="F46" s="12" t="s">
        <v>146</v>
      </c>
    </row>
    <row r="47" spans="1:6" x14ac:dyDescent="0.25">
      <c r="A47" s="12" t="s">
        <v>147</v>
      </c>
      <c r="B47" s="12" t="s">
        <v>148</v>
      </c>
      <c r="C47" s="12" t="s">
        <v>149</v>
      </c>
      <c r="D47" s="13">
        <v>2528.86</v>
      </c>
      <c r="E47" s="14" t="s">
        <v>38</v>
      </c>
      <c r="F47" s="12" t="s">
        <v>39</v>
      </c>
    </row>
    <row r="48" spans="1:6" x14ac:dyDescent="0.25">
      <c r="A48" s="12" t="s">
        <v>147</v>
      </c>
      <c r="B48" s="12" t="s">
        <v>148</v>
      </c>
      <c r="C48" s="12" t="s">
        <v>149</v>
      </c>
      <c r="D48" s="13">
        <v>391.82</v>
      </c>
      <c r="E48" s="14" t="s">
        <v>150</v>
      </c>
      <c r="F48" s="12" t="s">
        <v>151</v>
      </c>
    </row>
    <row r="49" spans="1:6" x14ac:dyDescent="0.25">
      <c r="A49" s="12" t="s">
        <v>152</v>
      </c>
      <c r="B49" s="12" t="s">
        <v>153</v>
      </c>
      <c r="C49" s="12" t="s">
        <v>154</v>
      </c>
      <c r="D49" s="13">
        <v>19.5</v>
      </c>
      <c r="E49" s="14" t="s">
        <v>155</v>
      </c>
      <c r="F49" s="12" t="s">
        <v>156</v>
      </c>
    </row>
    <row r="50" spans="1:6" x14ac:dyDescent="0.25">
      <c r="A50" s="12" t="s">
        <v>157</v>
      </c>
      <c r="B50" s="12" t="s">
        <v>158</v>
      </c>
      <c r="C50" s="12" t="s">
        <v>159</v>
      </c>
      <c r="D50" s="13">
        <v>1760</v>
      </c>
      <c r="E50" s="14" t="s">
        <v>160</v>
      </c>
      <c r="F50" s="12" t="s">
        <v>161</v>
      </c>
    </row>
    <row r="51" spans="1:6" x14ac:dyDescent="0.25">
      <c r="A51" s="12" t="s">
        <v>162</v>
      </c>
      <c r="B51" s="12" t="s">
        <v>163</v>
      </c>
      <c r="C51" s="12" t="s">
        <v>164</v>
      </c>
      <c r="D51" s="13">
        <v>318.68</v>
      </c>
      <c r="E51" s="14" t="s">
        <v>38</v>
      </c>
      <c r="F51" s="12" t="s">
        <v>39</v>
      </c>
    </row>
    <row r="52" spans="1:6" x14ac:dyDescent="0.25">
      <c r="A52" s="12" t="s">
        <v>165</v>
      </c>
      <c r="B52" s="12" t="s">
        <v>166</v>
      </c>
      <c r="C52" s="12" t="s">
        <v>167</v>
      </c>
      <c r="D52" s="13">
        <v>49875</v>
      </c>
      <c r="E52" s="14" t="s">
        <v>91</v>
      </c>
      <c r="F52" s="12" t="s">
        <v>92</v>
      </c>
    </row>
    <row r="53" spans="1:6" x14ac:dyDescent="0.25">
      <c r="A53" s="12" t="s">
        <v>168</v>
      </c>
      <c r="B53" s="12" t="s">
        <v>169</v>
      </c>
      <c r="C53" s="12" t="s">
        <v>170</v>
      </c>
      <c r="D53" s="13">
        <v>350.56</v>
      </c>
      <c r="E53" s="14" t="s">
        <v>38</v>
      </c>
      <c r="F53" s="12" t="s">
        <v>39</v>
      </c>
    </row>
    <row r="54" spans="1:6" x14ac:dyDescent="0.25">
      <c r="A54" s="12" t="s">
        <v>171</v>
      </c>
      <c r="B54" s="12" t="s">
        <v>172</v>
      </c>
      <c r="C54" s="12" t="s">
        <v>173</v>
      </c>
      <c r="D54" s="13">
        <v>383.67</v>
      </c>
      <c r="E54" s="14" t="s">
        <v>174</v>
      </c>
      <c r="F54" s="12" t="s">
        <v>175</v>
      </c>
    </row>
    <row r="55" spans="1:6" x14ac:dyDescent="0.25">
      <c r="A55" s="12" t="s">
        <v>176</v>
      </c>
      <c r="B55" s="12" t="s">
        <v>177</v>
      </c>
      <c r="C55" s="12" t="s">
        <v>178</v>
      </c>
      <c r="D55" s="13">
        <v>222.38</v>
      </c>
      <c r="E55" s="14" t="s">
        <v>179</v>
      </c>
      <c r="F55" s="12" t="s">
        <v>180</v>
      </c>
    </row>
    <row r="56" spans="1:6" x14ac:dyDescent="0.25">
      <c r="A56" s="12" t="s">
        <v>181</v>
      </c>
      <c r="B56" s="12" t="s">
        <v>182</v>
      </c>
      <c r="C56" s="12" t="s">
        <v>183</v>
      </c>
      <c r="D56" s="13">
        <v>150.93</v>
      </c>
      <c r="E56" s="14" t="s">
        <v>160</v>
      </c>
      <c r="F56" s="12" t="s">
        <v>161</v>
      </c>
    </row>
    <row r="57" spans="1:6" x14ac:dyDescent="0.25">
      <c r="A57" s="12" t="s">
        <v>181</v>
      </c>
      <c r="B57" s="12" t="s">
        <v>182</v>
      </c>
      <c r="C57" s="12" t="s">
        <v>183</v>
      </c>
      <c r="D57" s="13">
        <v>102.6</v>
      </c>
      <c r="E57" s="14" t="s">
        <v>184</v>
      </c>
      <c r="F57" s="12" t="s">
        <v>185</v>
      </c>
    </row>
    <row r="58" spans="1:6" x14ac:dyDescent="0.25">
      <c r="A58" s="12" t="s">
        <v>187</v>
      </c>
      <c r="B58" s="19">
        <v>90308685627</v>
      </c>
      <c r="C58" s="12" t="s">
        <v>188</v>
      </c>
      <c r="D58" s="13">
        <v>153</v>
      </c>
      <c r="E58" s="14">
        <v>3299900</v>
      </c>
      <c r="F58" s="12" t="s">
        <v>189</v>
      </c>
    </row>
    <row r="59" spans="1:6" x14ac:dyDescent="0.25">
      <c r="A59" s="12" t="s">
        <v>190</v>
      </c>
      <c r="B59" s="19">
        <v>55832250129</v>
      </c>
      <c r="C59" s="12" t="s">
        <v>191</v>
      </c>
      <c r="D59" s="13">
        <v>33.29</v>
      </c>
      <c r="E59" s="14">
        <v>3222930</v>
      </c>
      <c r="F59" s="12" t="s">
        <v>113</v>
      </c>
    </row>
    <row r="60" spans="1:6" x14ac:dyDescent="0.25">
      <c r="A60" s="12" t="s">
        <v>192</v>
      </c>
      <c r="B60" s="19">
        <v>79349566452</v>
      </c>
      <c r="C60" s="12" t="s">
        <v>193</v>
      </c>
      <c r="D60" s="13">
        <v>30.3</v>
      </c>
      <c r="E60" s="14">
        <v>3222900</v>
      </c>
      <c r="F60" s="12" t="s">
        <v>189</v>
      </c>
    </row>
    <row r="61" spans="1:6" x14ac:dyDescent="0.25">
      <c r="A61" s="12"/>
      <c r="B61" s="19"/>
      <c r="C61" s="12"/>
      <c r="D61" s="13">
        <v>711.15</v>
      </c>
      <c r="E61" s="14">
        <v>3211</v>
      </c>
      <c r="F61" s="20" t="s">
        <v>194</v>
      </c>
    </row>
    <row r="62" spans="1:6" x14ac:dyDescent="0.25">
      <c r="A62" s="12"/>
      <c r="B62" s="19"/>
      <c r="C62" s="12"/>
      <c r="D62" s="13">
        <v>420.92</v>
      </c>
      <c r="E62" s="14">
        <v>3299</v>
      </c>
      <c r="F62" s="12" t="s">
        <v>189</v>
      </c>
    </row>
    <row r="63" spans="1:6" x14ac:dyDescent="0.25">
      <c r="A63" s="12"/>
      <c r="B63" s="19"/>
      <c r="C63" s="12"/>
      <c r="D63" s="13">
        <v>5974.17</v>
      </c>
      <c r="E63" s="14">
        <v>3722</v>
      </c>
      <c r="F63" s="21" t="s">
        <v>195</v>
      </c>
    </row>
    <row r="64" spans="1:6" x14ac:dyDescent="0.25">
      <c r="A64" s="12"/>
      <c r="B64" s="19"/>
      <c r="C64" s="12"/>
      <c r="D64" s="27">
        <v>102118.74</v>
      </c>
      <c r="E64" s="14">
        <v>3111</v>
      </c>
      <c r="F64" s="22" t="s">
        <v>196</v>
      </c>
    </row>
    <row r="65" spans="1:6" x14ac:dyDescent="0.25">
      <c r="A65" s="12"/>
      <c r="B65" s="19"/>
      <c r="C65" s="12"/>
      <c r="D65" s="27">
        <v>9384.0300000000007</v>
      </c>
      <c r="E65" s="14">
        <v>3113</v>
      </c>
      <c r="F65" s="23" t="s">
        <v>197</v>
      </c>
    </row>
    <row r="66" spans="1:6" x14ac:dyDescent="0.25">
      <c r="A66" s="12"/>
      <c r="B66" s="19"/>
      <c r="C66" s="12"/>
      <c r="D66" s="27">
        <v>6128.1</v>
      </c>
      <c r="E66" s="14">
        <v>3114</v>
      </c>
      <c r="F66" s="24" t="s">
        <v>198</v>
      </c>
    </row>
    <row r="67" spans="1:6" x14ac:dyDescent="0.25">
      <c r="A67" s="12"/>
      <c r="B67" s="19"/>
      <c r="C67" s="12"/>
      <c r="D67" s="27">
        <v>17797.13</v>
      </c>
      <c r="E67" s="14">
        <v>3132</v>
      </c>
      <c r="F67" s="25" t="s">
        <v>199</v>
      </c>
    </row>
    <row r="68" spans="1:6" x14ac:dyDescent="0.25">
      <c r="A68" s="12"/>
      <c r="B68" s="19"/>
      <c r="C68" s="12"/>
      <c r="D68" s="27">
        <v>3617.78</v>
      </c>
      <c r="E68" s="14">
        <v>3212</v>
      </c>
      <c r="F68" s="26" t="s">
        <v>200</v>
      </c>
    </row>
    <row r="69" spans="1:6" x14ac:dyDescent="0.25">
      <c r="A69" s="15"/>
      <c r="B69" s="15"/>
      <c r="C69" s="17" t="s">
        <v>186</v>
      </c>
      <c r="D69" s="18">
        <f>SUM(D12:D68)</f>
        <v>478108.15999999992</v>
      </c>
      <c r="E69" s="16"/>
      <c r="F69" s="15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Škof</dc:creator>
  <cp:lastModifiedBy>Anita Škof</cp:lastModifiedBy>
  <dcterms:created xsi:type="dcterms:W3CDTF">2026-09-14T09:16:35Z</dcterms:created>
  <dcterms:modified xsi:type="dcterms:W3CDTF">2026-09-14T10:05:27Z</dcterms:modified>
</cp:coreProperties>
</file>